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المجمعة/"/>
    </mc:Choice>
  </mc:AlternateContent>
  <xr:revisionPtr revIDLastSave="55" documentId="13_ncr:1_{A900AC7C-6D58-49E7-A367-14A6AC6A4550}" xr6:coauthVersionLast="47" xr6:coauthVersionMax="47" xr10:uidLastSave="{21C8711A-F14A-473B-9313-B2B4B2A6209A}"/>
  <bookViews>
    <workbookView xWindow="-120" yWindow="-120" windowWidth="29040" windowHeight="157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<sst xmlns="http://schemas.openxmlformats.org/spreadsheetml/2006/main" count="45" uniqueCount="43">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</sst>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zoomScaleNormal="100" workbookViewId="0">
      <selection activeCell="I15" sqref="I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1.6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9.149999999999999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9.899999999999999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ht="17.100000000000001" customHeight="1" x14ac:dyDescent="0.25">
      <c r="A6" s="65" t="s">
        <v>31</v>
      </c>
      <c r="B6" s="46" t="s">
        <v>3</v>
      </c>
      <c r="C6" s="42" t="s">
        <v>4</v>
      </c>
      <c r="D6" s="49" t="s">
        <v>5</v>
      </c>
      <c r="E6" s="50"/>
      <c r="F6" s="50"/>
      <c r="G6" s="50"/>
      <c r="H6" s="51"/>
      <c r="I6" s="52"/>
      <c r="J6" s="49" t="s">
        <v>6</v>
      </c>
      <c r="K6" s="50"/>
      <c r="L6" s="52"/>
      <c r="M6" s="39" t="s">
        <v>7</v>
      </c>
    </row>
    <row r="7" spans="1:15" ht="17.100000000000001" customHeight="1" x14ac:dyDescent="0.25">
      <c r="A7" s="66"/>
      <c r="B7" s="47"/>
      <c r="C7" s="47"/>
      <c r="D7" s="53"/>
      <c r="E7" s="54"/>
      <c r="F7" s="54"/>
      <c r="G7" s="54"/>
      <c r="H7" s="55"/>
      <c r="I7" s="56"/>
      <c r="J7" s="53"/>
      <c r="K7" s="54"/>
      <c r="L7" s="56"/>
      <c r="M7" s="40"/>
    </row>
    <row r="8" spans="1:15" ht="31.9" customHeight="1" x14ac:dyDescent="0.25">
      <c r="A8" s="66"/>
      <c r="B8" s="48"/>
      <c r="C8" s="48"/>
      <c r="D8" s="57"/>
      <c r="E8" s="58"/>
      <c r="F8" s="58"/>
      <c r="G8" s="58"/>
      <c r="H8" s="59"/>
      <c r="I8" s="60"/>
      <c r="J8" s="57"/>
      <c r="K8" s="58"/>
      <c r="L8" s="60"/>
      <c r="M8" s="41"/>
      <c r="N8" s="19"/>
    </row>
    <row r="9" spans="1:15" ht="22.9" customHeight="1" x14ac:dyDescent="0.25">
      <c r="A9" s="66"/>
      <c r="B9" s="42" t="s">
        <v>8</v>
      </c>
      <c r="C9" s="44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44" t="s">
        <v>15</v>
      </c>
    </row>
    <row r="10" spans="1:15" ht="30.2" customHeight="1" x14ac:dyDescent="0.25">
      <c r="A10" s="67"/>
      <c r="B10" s="43"/>
      <c r="C10" s="45"/>
      <c r="D10" s="8" t="s">
        <v>16</v>
      </c>
      <c r="E10" s="9" t="s">
        <v>17</v>
      </c>
      <c r="F10" s="8" t="s">
        <v>18</v>
      </c>
      <c r="G10" s="8" t="s">
        <v>19</v>
      </c>
      <c r="H10" s="8" t="s">
        <v>34</v>
      </c>
      <c r="I10" s="8" t="s">
        <v>20</v>
      </c>
      <c r="J10" s="8" t="s">
        <v>21</v>
      </c>
      <c r="K10" s="10" t="s">
        <v>22</v>
      </c>
      <c r="L10" s="3" t="s">
        <v>20</v>
      </c>
      <c r="M10" s="45"/>
      <c r="N10" s="19"/>
    </row>
    <row r="11" spans="1:15" ht="42" customHeight="1" x14ac:dyDescent="0.25">
      <c r="A11" s="68">
        <v>2023</v>
      </c>
      <c r="B11" s="61" t="s">
        <v>23</v>
      </c>
      <c r="C11" s="11" t="s">
        <v>24</v>
      </c>
      <c r="D11" s="20">
        <v>632351</v>
      </c>
      <c r="E11" s="21">
        <v>0</v>
      </c>
      <c r="F11" s="21">
        <v>7843</v>
      </c>
      <c r="G11" s="22">
        <v>0</v>
      </c>
      <c r="H11" s="20">
        <v>183127</v>
      </c>
      <c r="I11" s="21">
        <v>8</v>
      </c>
      <c r="J11" s="21">
        <v>0</v>
      </c>
      <c r="K11" s="21">
        <v>1</v>
      </c>
      <c r="L11" s="21">
        <v>0</v>
      </c>
      <c r="M11" s="28">
        <f>SUM(D11:L11)</f>
        <v>823330</v>
      </c>
      <c r="N11" s="19"/>
    </row>
    <row r="12" spans="1:15" ht="42" customHeight="1" x14ac:dyDescent="0.25">
      <c r="A12" s="69"/>
      <c r="B12" s="62"/>
      <c r="C12" s="12" t="s">
        <v>38</v>
      </c>
      <c r="D12" s="23">
        <v>2497</v>
      </c>
      <c r="E12" s="23">
        <v>33755</v>
      </c>
      <c r="F12" s="23">
        <v>39463</v>
      </c>
      <c r="G12" s="21">
        <v>0</v>
      </c>
      <c r="H12" s="21">
        <v>866</v>
      </c>
      <c r="I12" s="21">
        <v>0</v>
      </c>
      <c r="J12" s="21">
        <v>0</v>
      </c>
      <c r="K12" s="21">
        <v>7</v>
      </c>
      <c r="L12" s="21">
        <v>0</v>
      </c>
      <c r="M12" s="25">
        <f>SUM(D12:L12)</f>
        <v>76588</v>
      </c>
      <c r="N12" s="19"/>
    </row>
    <row r="13" spans="1:15" ht="42" customHeight="1" x14ac:dyDescent="0.25">
      <c r="A13" s="69"/>
      <c r="B13" s="63" t="s">
        <v>25</v>
      </c>
      <c r="C13" s="64"/>
      <c r="D13" s="23">
        <v>4523</v>
      </c>
      <c r="E13" s="23">
        <v>0</v>
      </c>
      <c r="F13" s="23">
        <v>2486</v>
      </c>
      <c r="G13" s="23">
        <v>0</v>
      </c>
      <c r="H13" s="23">
        <v>0</v>
      </c>
      <c r="I13" s="24">
        <v>394</v>
      </c>
      <c r="J13" s="23">
        <v>3</v>
      </c>
      <c r="K13" s="23">
        <v>1968</v>
      </c>
      <c r="L13" s="23">
        <v>0</v>
      </c>
      <c r="M13" s="25">
        <f>SUM(D13:L13)</f>
        <v>9374</v>
      </c>
    </row>
    <row r="14" spans="1:15" ht="55.15" customHeight="1" x14ac:dyDescent="0.25">
      <c r="A14" s="69"/>
      <c r="B14" s="63" t="s">
        <v>26</v>
      </c>
      <c r="C14" s="64"/>
      <c r="D14" s="21">
        <v>3010370</v>
      </c>
      <c r="E14" s="21">
        <v>91130</v>
      </c>
      <c r="F14" s="21">
        <v>119686805</v>
      </c>
      <c r="G14" s="21">
        <v>457604</v>
      </c>
      <c r="H14" s="21">
        <v>50589</v>
      </c>
      <c r="I14" s="21">
        <v>9428</v>
      </c>
      <c r="J14" s="21">
        <v>311220</v>
      </c>
      <c r="K14" s="21">
        <v>4081</v>
      </c>
      <c r="L14" s="21">
        <v>0</v>
      </c>
      <c r="M14" s="25">
        <f>SUM(D14:L14)</f>
        <v>123621227</v>
      </c>
      <c r="N14" s="19"/>
    </row>
    <row r="15" spans="1:15" ht="42" customHeight="1" x14ac:dyDescent="0.25">
      <c r="A15" s="70"/>
      <c r="B15" s="13" t="s">
        <v>27</v>
      </c>
      <c r="C15" s="14" t="s">
        <v>28</v>
      </c>
      <c r="D15" s="25">
        <f>SUM(D11:D14)</f>
        <v>3649741</v>
      </c>
      <c r="E15" s="25">
        <f>SUM(E11:E14)</f>
        <v>124885</v>
      </c>
      <c r="F15" s="25">
        <f>SUM(F11:F14)</f>
        <v>119736597</v>
      </c>
      <c r="G15" s="26">
        <f>SUM(G11:G14)</f>
        <v>457604</v>
      </c>
      <c r="H15" s="26">
        <f>SUM(H11:H14)</f>
        <v>234582</v>
      </c>
      <c r="I15" s="26">
        <f>SUM(I11:I14)</f>
        <v>9830</v>
      </c>
      <c r="J15" s="26">
        <f>SUM(J11:J14)</f>
        <v>311223</v>
      </c>
      <c r="K15" s="27">
        <f>SUM(K11:K14)</f>
        <v>6057</v>
      </c>
      <c r="L15" s="26">
        <f>SUM(L11:L14)</f>
        <v>0</v>
      </c>
      <c r="M15" s="25">
        <f>SUM(M11:M14)</f>
        <v>124530519</v>
      </c>
    </row>
    <row r="16" spans="1:15" ht="15.75" customHeight="1" x14ac:dyDescent="0.45">
      <c r="A16" s="35" t="s">
        <v>29</v>
      </c>
      <c r="B16" s="35"/>
      <c r="C16" s="15"/>
      <c r="D16" s="16"/>
      <c r="E16" s="15"/>
      <c r="F16" s="17"/>
      <c r="G16" s="17"/>
      <c r="H16" s="17"/>
      <c r="I16" s="36" t="s">
        <v>41</v>
      </c>
      <c r="J16" s="36"/>
      <c r="K16" s="36"/>
      <c r="L16" s="36"/>
      <c r="M16" s="36"/>
    </row>
    <row r="17" spans="1:13" ht="31.5" customHeight="1" x14ac:dyDescent="0.25">
      <c r="A17" s="37" t="s">
        <v>30</v>
      </c>
      <c r="B17" s="37"/>
      <c r="C17" s="37"/>
      <c r="D17" s="37"/>
      <c r="E17" s="37"/>
      <c r="F17" s="37"/>
      <c r="G17" s="37"/>
      <c r="H17" s="38" t="s">
        <v>35</v>
      </c>
      <c r="I17" s="33"/>
      <c r="J17" s="33"/>
      <c r="K17" s="33"/>
      <c r="L17" s="33"/>
      <c r="M17" s="33"/>
    </row>
    <row r="18" spans="1:13" ht="15" customHeight="1" x14ac:dyDescent="0.45">
      <c r="A18" s="32" t="s">
        <v>36</v>
      </c>
      <c r="B18" s="32"/>
      <c r="C18" s="32"/>
      <c r="D18" s="32"/>
      <c r="E18" s="18"/>
      <c r="F18" s="16"/>
      <c r="G18" s="16"/>
      <c r="H18" s="16"/>
      <c r="I18" s="16"/>
      <c r="J18" s="33" t="s">
        <v>37</v>
      </c>
      <c r="K18" s="33"/>
      <c r="L18" s="33"/>
      <c r="M18" s="33"/>
    </row>
    <row r="19" spans="1:13" ht="16.5" x14ac:dyDescent="0.25">
      <c r="A19" s="32" t="s">
        <v>40</v>
      </c>
      <c r="B19" s="32"/>
      <c r="C19" s="32"/>
      <c r="D19" s="32"/>
      <c r="I19" s="33" t="s">
        <v>42</v>
      </c>
      <c r="J19" s="33"/>
      <c r="K19" s="33"/>
      <c r="L19" s="33"/>
      <c r="M19" s="33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2023</Title_Ar>
    <Description_Ar xmlns="667bc8ee-7384-4122-9de8-16030d351779" xsi:nil="true"/>
    <BIUrl xmlns="d559c9b0-d25f-41f7-81fc-95dc7d8a504e" xsi:nil="true"/>
    <Publishing_Date xmlns="667bc8ee-7384-4122-9de8-16030d351779">2023-12-27T20:00:00+00:00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E6C6326B-0B95-4976-B89C-CDB0AD0C8F2E}"/>
</file>

<file path=customXml/itemProps2.xml><?xml version="1.0" encoding="utf-8"?>
<ds:datastoreItem xmlns:ds="http://schemas.openxmlformats.org/officeDocument/2006/customXml" ds:itemID="{3487990C-33DC-48E6-84B7-B0CAABAB7D39}"/>
</file>

<file path=customXml/itemProps3.xml><?xml version="1.0" encoding="utf-8"?>
<ds:datastoreItem xmlns:ds="http://schemas.openxmlformats.org/officeDocument/2006/customXml" ds:itemID="{7C8E1205-AF09-4B26-A5B9-56F41100C07E}"/>
</file>

<file path=customXml/itemProps4.xml><?xml version="1.0" encoding="utf-8"?>
<ds:datastoreItem xmlns:ds="http://schemas.openxmlformats.org/officeDocument/2006/customXml" ds:itemID="{DFAA5CF3-29AC-4BCF-B68C-04E393C026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- 2023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2024-03-28T05:57:57Z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